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ki_benutzer\Documents\"/>
    </mc:Choice>
  </mc:AlternateContent>
  <xr:revisionPtr revIDLastSave="0" documentId="8_{72518CD3-E04E-4A08-AFC1-E1A6ECE239E0}" xr6:coauthVersionLast="47" xr6:coauthVersionMax="47" xr10:uidLastSave="{00000000-0000-0000-0000-000000000000}"/>
  <bookViews>
    <workbookView xWindow="-108" yWindow="-108" windowWidth="23256" windowHeight="13176" xr2:uid="{E465BAF6-7680-4B3D-AB19-4F747A047116}"/>
  </bookViews>
  <sheets>
    <sheet name="Nährwertberechnung" sheetId="2" r:id="rId1"/>
    <sheet name="Tabelle1" sheetId="1" r:id="rId2"/>
  </sheets>
  <definedNames>
    <definedName name="__Art1">#REF!</definedName>
    <definedName name="_Art1">#REF!</definedName>
    <definedName name="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" i="2" l="1"/>
  <c r="AG4" i="2" s="1"/>
  <c r="AC8" i="2"/>
  <c r="AC6" i="2"/>
  <c r="AG6" i="2" s="1"/>
  <c r="AC5" i="2"/>
  <c r="AG5" i="2" s="1"/>
  <c r="AG8" i="2" l="1"/>
  <c r="AG10" i="2" s="1"/>
  <c r="AG11" i="2" l="1"/>
  <c r="F10" i="2" s="1"/>
  <c r="F8" i="2"/>
</calcChain>
</file>

<file path=xl/sharedStrings.xml><?xml version="1.0" encoding="utf-8"?>
<sst xmlns="http://schemas.openxmlformats.org/spreadsheetml/2006/main" count="18" uniqueCount="18">
  <si>
    <t>pro 100 ml</t>
  </si>
  <si>
    <t>kJ Faktor</t>
  </si>
  <si>
    <t>Kilo Joul</t>
  </si>
  <si>
    <t>Brennwert in kJ/100 ml</t>
  </si>
  <si>
    <t>Brennwert in kcal/100 ml</t>
  </si>
  <si>
    <t>Glyzerinfaktor</t>
  </si>
  <si>
    <t>%vol in g/l Alk.</t>
  </si>
  <si>
    <t>kJ in kcal /Faktor</t>
  </si>
  <si>
    <t xml:space="preserve">Bei dieser Brennwertberechnung handelt es sich um einen Näherungswert </t>
  </si>
  <si>
    <t>herangezogen werden kann.</t>
  </si>
  <si>
    <r>
      <t xml:space="preserve">der für Weine </t>
    </r>
    <r>
      <rPr>
        <u/>
        <sz val="12"/>
        <rFont val="Arial"/>
        <family val="2"/>
      </rPr>
      <t>ohne Botrytisbefall</t>
    </r>
    <r>
      <rPr>
        <sz val="12"/>
        <rFont val="Arial"/>
        <family val="2"/>
      </rPr>
      <t xml:space="preserve"> und </t>
    </r>
    <r>
      <rPr>
        <u/>
        <sz val="12"/>
        <rFont val="Arial"/>
        <family val="2"/>
      </rPr>
      <t>ohne Konzentrierung</t>
    </r>
  </si>
  <si>
    <t>1kJ ≙ 0,2388 kcal</t>
  </si>
  <si>
    <r>
      <t>1kcal</t>
    </r>
    <r>
      <rPr>
        <vertAlign val="subscript"/>
        <sz val="12"/>
        <rFont val="Arial"/>
        <family val="2"/>
      </rPr>
      <t>IT</t>
    </r>
    <r>
      <rPr>
        <sz val="12"/>
        <rFont val="Arial"/>
        <family val="2"/>
      </rPr>
      <t xml:space="preserve"> ≙ 4,1868 kJ</t>
    </r>
  </si>
  <si>
    <t>Gesamtsäure [g/l]</t>
  </si>
  <si>
    <t>Gesamtzucker [g/l]</t>
  </si>
  <si>
    <t>vorhandener Alkohol [%vol]</t>
  </si>
  <si>
    <t>1% vol Alkohol ≙ 7,8924 g/l Alkohol</t>
  </si>
  <si>
    <r>
      <t xml:space="preserve">Brennwertberechnung ohne Glycerinanalyse </t>
    </r>
    <r>
      <rPr>
        <sz val="12"/>
        <rFont val="Arial"/>
        <family val="2"/>
      </rPr>
      <t xml:space="preserve">(Glycerinwertannahme: 8g/l)    </t>
    </r>
    <r>
      <rPr>
        <b/>
        <sz val="14"/>
        <color indexed="10"/>
        <rFont val="Arial"/>
        <family val="2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</si>
</sst>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u/>
      <sz val="12"/>
      <name val="Arial"/>
      <family val="2"/>
    </font>
    <font>
      <vertAlign val="subscript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1" fillId="2" borderId="0" xfId="1" applyFill="1"/>
    <xf numFmtId="0" fontId="4" fillId="2" borderId="0" xfId="1" applyFont="1" applyFill="1" applyAlignment="1">
      <alignment vertical="center"/>
    </xf>
    <xf numFmtId="164" fontId="5" fillId="2" borderId="1" xfId="1" applyNumberFormat="1" applyFont="1" applyFill="1" applyBorder="1" applyAlignment="1" applyProtection="1">
      <alignment vertical="center"/>
      <protection locked="0"/>
    </xf>
    <xf numFmtId="164" fontId="2" fillId="2" borderId="0" xfId="1" applyNumberFormat="1" applyFont="1" applyFill="1"/>
    <xf numFmtId="164" fontId="5" fillId="2" borderId="2" xfId="1" applyNumberFormat="1" applyFont="1" applyFill="1" applyBorder="1" applyAlignment="1" applyProtection="1">
      <alignment vertical="center"/>
      <protection locked="0"/>
    </xf>
    <xf numFmtId="0" fontId="6" fillId="3" borderId="0" xfId="1" applyFont="1" applyFill="1" applyAlignment="1">
      <alignment vertical="center"/>
    </xf>
    <xf numFmtId="0" fontId="4" fillId="3" borderId="0" xfId="1" applyFont="1" applyFill="1"/>
    <xf numFmtId="3" fontId="7" fillId="3" borderId="0" xfId="1" applyNumberFormat="1" applyFont="1" applyFill="1" applyAlignment="1" applyProtection="1">
      <alignment vertical="center"/>
      <protection hidden="1"/>
    </xf>
    <xf numFmtId="164" fontId="5" fillId="2" borderId="3" xfId="1" applyNumberFormat="1" applyFont="1" applyFill="1" applyBorder="1" applyAlignment="1" applyProtection="1">
      <alignment vertical="center"/>
      <protection locked="0"/>
    </xf>
    <xf numFmtId="0" fontId="8" fillId="2" borderId="0" xfId="1" applyFont="1" applyFill="1"/>
    <xf numFmtId="0" fontId="9" fillId="2" borderId="0" xfId="1" applyFont="1" applyFill="1"/>
    <xf numFmtId="3" fontId="5" fillId="2" borderId="0" xfId="1" applyNumberFormat="1" applyFont="1" applyFill="1" applyAlignment="1" applyProtection="1">
      <alignment vertical="center"/>
      <protection hidden="1"/>
    </xf>
    <xf numFmtId="0" fontId="8" fillId="3" borderId="0" xfId="1" applyFont="1" applyFill="1" applyAlignment="1">
      <alignment horizontal="left" vertical="center"/>
    </xf>
    <xf numFmtId="0" fontId="8" fillId="3" borderId="0" xfId="1" applyFont="1" applyFill="1"/>
    <xf numFmtId="3" fontId="8" fillId="3" borderId="0" xfId="1" applyNumberFormat="1" applyFont="1" applyFill="1" applyAlignment="1" applyProtection="1">
      <alignment vertical="center"/>
      <protection hidden="1"/>
    </xf>
    <xf numFmtId="0" fontId="2" fillId="2" borderId="0" xfId="0" applyFont="1" applyFill="1"/>
  </cellXfs>
  <cellStyles count="2">
    <cellStyle name="Standard" xfId="0" builtinId="0"/>
    <cellStyle name="Standard 2" xfId="1" xr:uid="{94A6F6A6-9CA5-4C48-A100-BC98AA6F54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253B9-4616-4994-ABB1-D7FBB5C8D5CB}">
  <sheetPr codeName="Tabelle31"/>
  <dimension ref="B1:AG18"/>
  <sheetViews>
    <sheetView tabSelected="1" workbookViewId="0">
      <selection activeCell="F4" sqref="F4"/>
    </sheetView>
  </sheetViews>
  <sheetFormatPr baseColWidth="10" defaultColWidth="11.44140625" defaultRowHeight="15" x14ac:dyDescent="0.25"/>
  <cols>
    <col min="1" max="2" width="11.44140625" style="1"/>
    <col min="3" max="3" width="11.44140625" style="1" customWidth="1"/>
    <col min="4" max="4" width="12.6640625" style="1" customWidth="1"/>
    <col min="5" max="5" width="14" style="1" customWidth="1"/>
    <col min="6" max="6" width="9.44140625" style="1" customWidth="1"/>
    <col min="7" max="7" width="3.33203125" style="1" customWidth="1"/>
    <col min="8" max="10" width="11.44140625" style="1"/>
    <col min="11" max="11" width="11.44140625" style="1" customWidth="1"/>
    <col min="12" max="12" width="18.109375" style="1" bestFit="1" customWidth="1"/>
    <col min="13" max="19" width="11.44140625" style="1" customWidth="1"/>
    <col min="20" max="26" width="11.44140625" style="1"/>
    <col min="27" max="33" width="0" style="1" hidden="1" customWidth="1"/>
    <col min="34" max="259" width="11.44140625" style="1"/>
    <col min="260" max="260" width="12.6640625" style="1" customWidth="1"/>
    <col min="261" max="261" width="14" style="1" customWidth="1"/>
    <col min="262" max="262" width="9.44140625" style="1" customWidth="1"/>
    <col min="263" max="263" width="3.33203125" style="1" customWidth="1"/>
    <col min="264" max="269" width="11.44140625" style="1"/>
    <col min="270" max="275" width="0" style="1" hidden="1" customWidth="1"/>
    <col min="276" max="515" width="11.44140625" style="1"/>
    <col min="516" max="516" width="12.6640625" style="1" customWidth="1"/>
    <col min="517" max="517" width="14" style="1" customWidth="1"/>
    <col min="518" max="518" width="9.44140625" style="1" customWidth="1"/>
    <col min="519" max="519" width="3.33203125" style="1" customWidth="1"/>
    <col min="520" max="525" width="11.44140625" style="1"/>
    <col min="526" max="531" width="0" style="1" hidden="1" customWidth="1"/>
    <col min="532" max="771" width="11.44140625" style="1"/>
    <col min="772" max="772" width="12.6640625" style="1" customWidth="1"/>
    <col min="773" max="773" width="14" style="1" customWidth="1"/>
    <col min="774" max="774" width="9.44140625" style="1" customWidth="1"/>
    <col min="775" max="775" width="3.33203125" style="1" customWidth="1"/>
    <col min="776" max="781" width="11.44140625" style="1"/>
    <col min="782" max="787" width="0" style="1" hidden="1" customWidth="1"/>
    <col min="788" max="1027" width="11.44140625" style="1"/>
    <col min="1028" max="1028" width="12.6640625" style="1" customWidth="1"/>
    <col min="1029" max="1029" width="14" style="1" customWidth="1"/>
    <col min="1030" max="1030" width="9.44140625" style="1" customWidth="1"/>
    <col min="1031" max="1031" width="3.33203125" style="1" customWidth="1"/>
    <col min="1032" max="1037" width="11.44140625" style="1"/>
    <col min="1038" max="1043" width="0" style="1" hidden="1" customWidth="1"/>
    <col min="1044" max="1283" width="11.44140625" style="1"/>
    <col min="1284" max="1284" width="12.6640625" style="1" customWidth="1"/>
    <col min="1285" max="1285" width="14" style="1" customWidth="1"/>
    <col min="1286" max="1286" width="9.44140625" style="1" customWidth="1"/>
    <col min="1287" max="1287" width="3.33203125" style="1" customWidth="1"/>
    <col min="1288" max="1293" width="11.44140625" style="1"/>
    <col min="1294" max="1299" width="0" style="1" hidden="1" customWidth="1"/>
    <col min="1300" max="1539" width="11.44140625" style="1"/>
    <col min="1540" max="1540" width="12.6640625" style="1" customWidth="1"/>
    <col min="1541" max="1541" width="14" style="1" customWidth="1"/>
    <col min="1542" max="1542" width="9.44140625" style="1" customWidth="1"/>
    <col min="1543" max="1543" width="3.33203125" style="1" customWidth="1"/>
    <col min="1544" max="1549" width="11.44140625" style="1"/>
    <col min="1550" max="1555" width="0" style="1" hidden="1" customWidth="1"/>
    <col min="1556" max="1795" width="11.44140625" style="1"/>
    <col min="1796" max="1796" width="12.6640625" style="1" customWidth="1"/>
    <col min="1797" max="1797" width="14" style="1" customWidth="1"/>
    <col min="1798" max="1798" width="9.44140625" style="1" customWidth="1"/>
    <col min="1799" max="1799" width="3.33203125" style="1" customWidth="1"/>
    <col min="1800" max="1805" width="11.44140625" style="1"/>
    <col min="1806" max="1811" width="0" style="1" hidden="1" customWidth="1"/>
    <col min="1812" max="2051" width="11.44140625" style="1"/>
    <col min="2052" max="2052" width="12.6640625" style="1" customWidth="1"/>
    <col min="2053" max="2053" width="14" style="1" customWidth="1"/>
    <col min="2054" max="2054" width="9.44140625" style="1" customWidth="1"/>
    <col min="2055" max="2055" width="3.33203125" style="1" customWidth="1"/>
    <col min="2056" max="2061" width="11.44140625" style="1"/>
    <col min="2062" max="2067" width="0" style="1" hidden="1" customWidth="1"/>
    <col min="2068" max="2307" width="11.44140625" style="1"/>
    <col min="2308" max="2308" width="12.6640625" style="1" customWidth="1"/>
    <col min="2309" max="2309" width="14" style="1" customWidth="1"/>
    <col min="2310" max="2310" width="9.44140625" style="1" customWidth="1"/>
    <col min="2311" max="2311" width="3.33203125" style="1" customWidth="1"/>
    <col min="2312" max="2317" width="11.44140625" style="1"/>
    <col min="2318" max="2323" width="0" style="1" hidden="1" customWidth="1"/>
    <col min="2324" max="2563" width="11.44140625" style="1"/>
    <col min="2564" max="2564" width="12.6640625" style="1" customWidth="1"/>
    <col min="2565" max="2565" width="14" style="1" customWidth="1"/>
    <col min="2566" max="2566" width="9.44140625" style="1" customWidth="1"/>
    <col min="2567" max="2567" width="3.33203125" style="1" customWidth="1"/>
    <col min="2568" max="2573" width="11.44140625" style="1"/>
    <col min="2574" max="2579" width="0" style="1" hidden="1" customWidth="1"/>
    <col min="2580" max="2819" width="11.44140625" style="1"/>
    <col min="2820" max="2820" width="12.6640625" style="1" customWidth="1"/>
    <col min="2821" max="2821" width="14" style="1" customWidth="1"/>
    <col min="2822" max="2822" width="9.44140625" style="1" customWidth="1"/>
    <col min="2823" max="2823" width="3.33203125" style="1" customWidth="1"/>
    <col min="2824" max="2829" width="11.44140625" style="1"/>
    <col min="2830" max="2835" width="0" style="1" hidden="1" customWidth="1"/>
    <col min="2836" max="3075" width="11.44140625" style="1"/>
    <col min="3076" max="3076" width="12.6640625" style="1" customWidth="1"/>
    <col min="3077" max="3077" width="14" style="1" customWidth="1"/>
    <col min="3078" max="3078" width="9.44140625" style="1" customWidth="1"/>
    <col min="3079" max="3079" width="3.33203125" style="1" customWidth="1"/>
    <col min="3080" max="3085" width="11.44140625" style="1"/>
    <col min="3086" max="3091" width="0" style="1" hidden="1" customWidth="1"/>
    <col min="3092" max="3331" width="11.44140625" style="1"/>
    <col min="3332" max="3332" width="12.6640625" style="1" customWidth="1"/>
    <col min="3333" max="3333" width="14" style="1" customWidth="1"/>
    <col min="3334" max="3334" width="9.44140625" style="1" customWidth="1"/>
    <col min="3335" max="3335" width="3.33203125" style="1" customWidth="1"/>
    <col min="3336" max="3341" width="11.44140625" style="1"/>
    <col min="3342" max="3347" width="0" style="1" hidden="1" customWidth="1"/>
    <col min="3348" max="3587" width="11.44140625" style="1"/>
    <col min="3588" max="3588" width="12.6640625" style="1" customWidth="1"/>
    <col min="3589" max="3589" width="14" style="1" customWidth="1"/>
    <col min="3590" max="3590" width="9.44140625" style="1" customWidth="1"/>
    <col min="3591" max="3591" width="3.33203125" style="1" customWidth="1"/>
    <col min="3592" max="3597" width="11.44140625" style="1"/>
    <col min="3598" max="3603" width="0" style="1" hidden="1" customWidth="1"/>
    <col min="3604" max="3843" width="11.44140625" style="1"/>
    <col min="3844" max="3844" width="12.6640625" style="1" customWidth="1"/>
    <col min="3845" max="3845" width="14" style="1" customWidth="1"/>
    <col min="3846" max="3846" width="9.44140625" style="1" customWidth="1"/>
    <col min="3847" max="3847" width="3.33203125" style="1" customWidth="1"/>
    <col min="3848" max="3853" width="11.44140625" style="1"/>
    <col min="3854" max="3859" width="0" style="1" hidden="1" customWidth="1"/>
    <col min="3860" max="4099" width="11.44140625" style="1"/>
    <col min="4100" max="4100" width="12.6640625" style="1" customWidth="1"/>
    <col min="4101" max="4101" width="14" style="1" customWidth="1"/>
    <col min="4102" max="4102" width="9.44140625" style="1" customWidth="1"/>
    <col min="4103" max="4103" width="3.33203125" style="1" customWidth="1"/>
    <col min="4104" max="4109" width="11.44140625" style="1"/>
    <col min="4110" max="4115" width="0" style="1" hidden="1" customWidth="1"/>
    <col min="4116" max="4355" width="11.44140625" style="1"/>
    <col min="4356" max="4356" width="12.6640625" style="1" customWidth="1"/>
    <col min="4357" max="4357" width="14" style="1" customWidth="1"/>
    <col min="4358" max="4358" width="9.44140625" style="1" customWidth="1"/>
    <col min="4359" max="4359" width="3.33203125" style="1" customWidth="1"/>
    <col min="4360" max="4365" width="11.44140625" style="1"/>
    <col min="4366" max="4371" width="0" style="1" hidden="1" customWidth="1"/>
    <col min="4372" max="4611" width="11.44140625" style="1"/>
    <col min="4612" max="4612" width="12.6640625" style="1" customWidth="1"/>
    <col min="4613" max="4613" width="14" style="1" customWidth="1"/>
    <col min="4614" max="4614" width="9.44140625" style="1" customWidth="1"/>
    <col min="4615" max="4615" width="3.33203125" style="1" customWidth="1"/>
    <col min="4616" max="4621" width="11.44140625" style="1"/>
    <col min="4622" max="4627" width="0" style="1" hidden="1" customWidth="1"/>
    <col min="4628" max="4867" width="11.44140625" style="1"/>
    <col min="4868" max="4868" width="12.6640625" style="1" customWidth="1"/>
    <col min="4869" max="4869" width="14" style="1" customWidth="1"/>
    <col min="4870" max="4870" width="9.44140625" style="1" customWidth="1"/>
    <col min="4871" max="4871" width="3.33203125" style="1" customWidth="1"/>
    <col min="4872" max="4877" width="11.44140625" style="1"/>
    <col min="4878" max="4883" width="0" style="1" hidden="1" customWidth="1"/>
    <col min="4884" max="5123" width="11.44140625" style="1"/>
    <col min="5124" max="5124" width="12.6640625" style="1" customWidth="1"/>
    <col min="5125" max="5125" width="14" style="1" customWidth="1"/>
    <col min="5126" max="5126" width="9.44140625" style="1" customWidth="1"/>
    <col min="5127" max="5127" width="3.33203125" style="1" customWidth="1"/>
    <col min="5128" max="5133" width="11.44140625" style="1"/>
    <col min="5134" max="5139" width="0" style="1" hidden="1" customWidth="1"/>
    <col min="5140" max="5379" width="11.44140625" style="1"/>
    <col min="5380" max="5380" width="12.6640625" style="1" customWidth="1"/>
    <col min="5381" max="5381" width="14" style="1" customWidth="1"/>
    <col min="5382" max="5382" width="9.44140625" style="1" customWidth="1"/>
    <col min="5383" max="5383" width="3.33203125" style="1" customWidth="1"/>
    <col min="5384" max="5389" width="11.44140625" style="1"/>
    <col min="5390" max="5395" width="0" style="1" hidden="1" customWidth="1"/>
    <col min="5396" max="5635" width="11.44140625" style="1"/>
    <col min="5636" max="5636" width="12.6640625" style="1" customWidth="1"/>
    <col min="5637" max="5637" width="14" style="1" customWidth="1"/>
    <col min="5638" max="5638" width="9.44140625" style="1" customWidth="1"/>
    <col min="5639" max="5639" width="3.33203125" style="1" customWidth="1"/>
    <col min="5640" max="5645" width="11.44140625" style="1"/>
    <col min="5646" max="5651" width="0" style="1" hidden="1" customWidth="1"/>
    <col min="5652" max="5891" width="11.44140625" style="1"/>
    <col min="5892" max="5892" width="12.6640625" style="1" customWidth="1"/>
    <col min="5893" max="5893" width="14" style="1" customWidth="1"/>
    <col min="5894" max="5894" width="9.44140625" style="1" customWidth="1"/>
    <col min="5895" max="5895" width="3.33203125" style="1" customWidth="1"/>
    <col min="5896" max="5901" width="11.44140625" style="1"/>
    <col min="5902" max="5907" width="0" style="1" hidden="1" customWidth="1"/>
    <col min="5908" max="6147" width="11.44140625" style="1"/>
    <col min="6148" max="6148" width="12.6640625" style="1" customWidth="1"/>
    <col min="6149" max="6149" width="14" style="1" customWidth="1"/>
    <col min="6150" max="6150" width="9.44140625" style="1" customWidth="1"/>
    <col min="6151" max="6151" width="3.33203125" style="1" customWidth="1"/>
    <col min="6152" max="6157" width="11.44140625" style="1"/>
    <col min="6158" max="6163" width="0" style="1" hidden="1" customWidth="1"/>
    <col min="6164" max="6403" width="11.44140625" style="1"/>
    <col min="6404" max="6404" width="12.6640625" style="1" customWidth="1"/>
    <col min="6405" max="6405" width="14" style="1" customWidth="1"/>
    <col min="6406" max="6406" width="9.44140625" style="1" customWidth="1"/>
    <col min="6407" max="6407" width="3.33203125" style="1" customWidth="1"/>
    <col min="6408" max="6413" width="11.44140625" style="1"/>
    <col min="6414" max="6419" width="0" style="1" hidden="1" customWidth="1"/>
    <col min="6420" max="6659" width="11.44140625" style="1"/>
    <col min="6660" max="6660" width="12.6640625" style="1" customWidth="1"/>
    <col min="6661" max="6661" width="14" style="1" customWidth="1"/>
    <col min="6662" max="6662" width="9.44140625" style="1" customWidth="1"/>
    <col min="6663" max="6663" width="3.33203125" style="1" customWidth="1"/>
    <col min="6664" max="6669" width="11.44140625" style="1"/>
    <col min="6670" max="6675" width="0" style="1" hidden="1" customWidth="1"/>
    <col min="6676" max="6915" width="11.44140625" style="1"/>
    <col min="6916" max="6916" width="12.6640625" style="1" customWidth="1"/>
    <col min="6917" max="6917" width="14" style="1" customWidth="1"/>
    <col min="6918" max="6918" width="9.44140625" style="1" customWidth="1"/>
    <col min="6919" max="6919" width="3.33203125" style="1" customWidth="1"/>
    <col min="6920" max="6925" width="11.44140625" style="1"/>
    <col min="6926" max="6931" width="0" style="1" hidden="1" customWidth="1"/>
    <col min="6932" max="7171" width="11.44140625" style="1"/>
    <col min="7172" max="7172" width="12.6640625" style="1" customWidth="1"/>
    <col min="7173" max="7173" width="14" style="1" customWidth="1"/>
    <col min="7174" max="7174" width="9.44140625" style="1" customWidth="1"/>
    <col min="7175" max="7175" width="3.33203125" style="1" customWidth="1"/>
    <col min="7176" max="7181" width="11.44140625" style="1"/>
    <col min="7182" max="7187" width="0" style="1" hidden="1" customWidth="1"/>
    <col min="7188" max="7427" width="11.44140625" style="1"/>
    <col min="7428" max="7428" width="12.6640625" style="1" customWidth="1"/>
    <col min="7429" max="7429" width="14" style="1" customWidth="1"/>
    <col min="7430" max="7430" width="9.44140625" style="1" customWidth="1"/>
    <col min="7431" max="7431" width="3.33203125" style="1" customWidth="1"/>
    <col min="7432" max="7437" width="11.44140625" style="1"/>
    <col min="7438" max="7443" width="0" style="1" hidden="1" customWidth="1"/>
    <col min="7444" max="7683" width="11.44140625" style="1"/>
    <col min="7684" max="7684" width="12.6640625" style="1" customWidth="1"/>
    <col min="7685" max="7685" width="14" style="1" customWidth="1"/>
    <col min="7686" max="7686" width="9.44140625" style="1" customWidth="1"/>
    <col min="7687" max="7687" width="3.33203125" style="1" customWidth="1"/>
    <col min="7688" max="7693" width="11.44140625" style="1"/>
    <col min="7694" max="7699" width="0" style="1" hidden="1" customWidth="1"/>
    <col min="7700" max="7939" width="11.44140625" style="1"/>
    <col min="7940" max="7940" width="12.6640625" style="1" customWidth="1"/>
    <col min="7941" max="7941" width="14" style="1" customWidth="1"/>
    <col min="7942" max="7942" width="9.44140625" style="1" customWidth="1"/>
    <col min="7943" max="7943" width="3.33203125" style="1" customWidth="1"/>
    <col min="7944" max="7949" width="11.44140625" style="1"/>
    <col min="7950" max="7955" width="0" style="1" hidden="1" customWidth="1"/>
    <col min="7956" max="8195" width="11.44140625" style="1"/>
    <col min="8196" max="8196" width="12.6640625" style="1" customWidth="1"/>
    <col min="8197" max="8197" width="14" style="1" customWidth="1"/>
    <col min="8198" max="8198" width="9.44140625" style="1" customWidth="1"/>
    <col min="8199" max="8199" width="3.33203125" style="1" customWidth="1"/>
    <col min="8200" max="8205" width="11.44140625" style="1"/>
    <col min="8206" max="8211" width="0" style="1" hidden="1" customWidth="1"/>
    <col min="8212" max="8451" width="11.44140625" style="1"/>
    <col min="8452" max="8452" width="12.6640625" style="1" customWidth="1"/>
    <col min="8453" max="8453" width="14" style="1" customWidth="1"/>
    <col min="8454" max="8454" width="9.44140625" style="1" customWidth="1"/>
    <col min="8455" max="8455" width="3.33203125" style="1" customWidth="1"/>
    <col min="8456" max="8461" width="11.44140625" style="1"/>
    <col min="8462" max="8467" width="0" style="1" hidden="1" customWidth="1"/>
    <col min="8468" max="8707" width="11.44140625" style="1"/>
    <col min="8708" max="8708" width="12.6640625" style="1" customWidth="1"/>
    <col min="8709" max="8709" width="14" style="1" customWidth="1"/>
    <col min="8710" max="8710" width="9.44140625" style="1" customWidth="1"/>
    <col min="8711" max="8711" width="3.33203125" style="1" customWidth="1"/>
    <col min="8712" max="8717" width="11.44140625" style="1"/>
    <col min="8718" max="8723" width="0" style="1" hidden="1" customWidth="1"/>
    <col min="8724" max="8963" width="11.44140625" style="1"/>
    <col min="8964" max="8964" width="12.6640625" style="1" customWidth="1"/>
    <col min="8965" max="8965" width="14" style="1" customWidth="1"/>
    <col min="8966" max="8966" width="9.44140625" style="1" customWidth="1"/>
    <col min="8967" max="8967" width="3.33203125" style="1" customWidth="1"/>
    <col min="8968" max="8973" width="11.44140625" style="1"/>
    <col min="8974" max="8979" width="0" style="1" hidden="1" customWidth="1"/>
    <col min="8980" max="9219" width="11.44140625" style="1"/>
    <col min="9220" max="9220" width="12.6640625" style="1" customWidth="1"/>
    <col min="9221" max="9221" width="14" style="1" customWidth="1"/>
    <col min="9222" max="9222" width="9.44140625" style="1" customWidth="1"/>
    <col min="9223" max="9223" width="3.33203125" style="1" customWidth="1"/>
    <col min="9224" max="9229" width="11.44140625" style="1"/>
    <col min="9230" max="9235" width="0" style="1" hidden="1" customWidth="1"/>
    <col min="9236" max="9475" width="11.44140625" style="1"/>
    <col min="9476" max="9476" width="12.6640625" style="1" customWidth="1"/>
    <col min="9477" max="9477" width="14" style="1" customWidth="1"/>
    <col min="9478" max="9478" width="9.44140625" style="1" customWidth="1"/>
    <col min="9479" max="9479" width="3.33203125" style="1" customWidth="1"/>
    <col min="9480" max="9485" width="11.44140625" style="1"/>
    <col min="9486" max="9491" width="0" style="1" hidden="1" customWidth="1"/>
    <col min="9492" max="9731" width="11.44140625" style="1"/>
    <col min="9732" max="9732" width="12.6640625" style="1" customWidth="1"/>
    <col min="9733" max="9733" width="14" style="1" customWidth="1"/>
    <col min="9734" max="9734" width="9.44140625" style="1" customWidth="1"/>
    <col min="9735" max="9735" width="3.33203125" style="1" customWidth="1"/>
    <col min="9736" max="9741" width="11.44140625" style="1"/>
    <col min="9742" max="9747" width="0" style="1" hidden="1" customWidth="1"/>
    <col min="9748" max="9987" width="11.44140625" style="1"/>
    <col min="9988" max="9988" width="12.6640625" style="1" customWidth="1"/>
    <col min="9989" max="9989" width="14" style="1" customWidth="1"/>
    <col min="9990" max="9990" width="9.44140625" style="1" customWidth="1"/>
    <col min="9991" max="9991" width="3.33203125" style="1" customWidth="1"/>
    <col min="9992" max="9997" width="11.44140625" style="1"/>
    <col min="9998" max="10003" width="0" style="1" hidden="1" customWidth="1"/>
    <col min="10004" max="10243" width="11.44140625" style="1"/>
    <col min="10244" max="10244" width="12.6640625" style="1" customWidth="1"/>
    <col min="10245" max="10245" width="14" style="1" customWidth="1"/>
    <col min="10246" max="10246" width="9.44140625" style="1" customWidth="1"/>
    <col min="10247" max="10247" width="3.33203125" style="1" customWidth="1"/>
    <col min="10248" max="10253" width="11.44140625" style="1"/>
    <col min="10254" max="10259" width="0" style="1" hidden="1" customWidth="1"/>
    <col min="10260" max="10499" width="11.44140625" style="1"/>
    <col min="10500" max="10500" width="12.6640625" style="1" customWidth="1"/>
    <col min="10501" max="10501" width="14" style="1" customWidth="1"/>
    <col min="10502" max="10502" width="9.44140625" style="1" customWidth="1"/>
    <col min="10503" max="10503" width="3.33203125" style="1" customWidth="1"/>
    <col min="10504" max="10509" width="11.44140625" style="1"/>
    <col min="10510" max="10515" width="0" style="1" hidden="1" customWidth="1"/>
    <col min="10516" max="10755" width="11.44140625" style="1"/>
    <col min="10756" max="10756" width="12.6640625" style="1" customWidth="1"/>
    <col min="10757" max="10757" width="14" style="1" customWidth="1"/>
    <col min="10758" max="10758" width="9.44140625" style="1" customWidth="1"/>
    <col min="10759" max="10759" width="3.33203125" style="1" customWidth="1"/>
    <col min="10760" max="10765" width="11.44140625" style="1"/>
    <col min="10766" max="10771" width="0" style="1" hidden="1" customWidth="1"/>
    <col min="10772" max="11011" width="11.44140625" style="1"/>
    <col min="11012" max="11012" width="12.6640625" style="1" customWidth="1"/>
    <col min="11013" max="11013" width="14" style="1" customWidth="1"/>
    <col min="11014" max="11014" width="9.44140625" style="1" customWidth="1"/>
    <col min="11015" max="11015" width="3.33203125" style="1" customWidth="1"/>
    <col min="11016" max="11021" width="11.44140625" style="1"/>
    <col min="11022" max="11027" width="0" style="1" hidden="1" customWidth="1"/>
    <col min="11028" max="11267" width="11.44140625" style="1"/>
    <col min="11268" max="11268" width="12.6640625" style="1" customWidth="1"/>
    <col min="11269" max="11269" width="14" style="1" customWidth="1"/>
    <col min="11270" max="11270" width="9.44140625" style="1" customWidth="1"/>
    <col min="11271" max="11271" width="3.33203125" style="1" customWidth="1"/>
    <col min="11272" max="11277" width="11.44140625" style="1"/>
    <col min="11278" max="11283" width="0" style="1" hidden="1" customWidth="1"/>
    <col min="11284" max="11523" width="11.44140625" style="1"/>
    <col min="11524" max="11524" width="12.6640625" style="1" customWidth="1"/>
    <col min="11525" max="11525" width="14" style="1" customWidth="1"/>
    <col min="11526" max="11526" width="9.44140625" style="1" customWidth="1"/>
    <col min="11527" max="11527" width="3.33203125" style="1" customWidth="1"/>
    <col min="11528" max="11533" width="11.44140625" style="1"/>
    <col min="11534" max="11539" width="0" style="1" hidden="1" customWidth="1"/>
    <col min="11540" max="11779" width="11.44140625" style="1"/>
    <col min="11780" max="11780" width="12.6640625" style="1" customWidth="1"/>
    <col min="11781" max="11781" width="14" style="1" customWidth="1"/>
    <col min="11782" max="11782" width="9.44140625" style="1" customWidth="1"/>
    <col min="11783" max="11783" width="3.33203125" style="1" customWidth="1"/>
    <col min="11784" max="11789" width="11.44140625" style="1"/>
    <col min="11790" max="11795" width="0" style="1" hidden="1" customWidth="1"/>
    <col min="11796" max="12035" width="11.44140625" style="1"/>
    <col min="12036" max="12036" width="12.6640625" style="1" customWidth="1"/>
    <col min="12037" max="12037" width="14" style="1" customWidth="1"/>
    <col min="12038" max="12038" width="9.44140625" style="1" customWidth="1"/>
    <col min="12039" max="12039" width="3.33203125" style="1" customWidth="1"/>
    <col min="12040" max="12045" width="11.44140625" style="1"/>
    <col min="12046" max="12051" width="0" style="1" hidden="1" customWidth="1"/>
    <col min="12052" max="12291" width="11.44140625" style="1"/>
    <col min="12292" max="12292" width="12.6640625" style="1" customWidth="1"/>
    <col min="12293" max="12293" width="14" style="1" customWidth="1"/>
    <col min="12294" max="12294" width="9.44140625" style="1" customWidth="1"/>
    <col min="12295" max="12295" width="3.33203125" style="1" customWidth="1"/>
    <col min="12296" max="12301" width="11.44140625" style="1"/>
    <col min="12302" max="12307" width="0" style="1" hidden="1" customWidth="1"/>
    <col min="12308" max="12547" width="11.44140625" style="1"/>
    <col min="12548" max="12548" width="12.6640625" style="1" customWidth="1"/>
    <col min="12549" max="12549" width="14" style="1" customWidth="1"/>
    <col min="12550" max="12550" width="9.44140625" style="1" customWidth="1"/>
    <col min="12551" max="12551" width="3.33203125" style="1" customWidth="1"/>
    <col min="12552" max="12557" width="11.44140625" style="1"/>
    <col min="12558" max="12563" width="0" style="1" hidden="1" customWidth="1"/>
    <col min="12564" max="12803" width="11.44140625" style="1"/>
    <col min="12804" max="12804" width="12.6640625" style="1" customWidth="1"/>
    <col min="12805" max="12805" width="14" style="1" customWidth="1"/>
    <col min="12806" max="12806" width="9.44140625" style="1" customWidth="1"/>
    <col min="12807" max="12807" width="3.33203125" style="1" customWidth="1"/>
    <col min="12808" max="12813" width="11.44140625" style="1"/>
    <col min="12814" max="12819" width="0" style="1" hidden="1" customWidth="1"/>
    <col min="12820" max="13059" width="11.44140625" style="1"/>
    <col min="13060" max="13060" width="12.6640625" style="1" customWidth="1"/>
    <col min="13061" max="13061" width="14" style="1" customWidth="1"/>
    <col min="13062" max="13062" width="9.44140625" style="1" customWidth="1"/>
    <col min="13063" max="13063" width="3.33203125" style="1" customWidth="1"/>
    <col min="13064" max="13069" width="11.44140625" style="1"/>
    <col min="13070" max="13075" width="0" style="1" hidden="1" customWidth="1"/>
    <col min="13076" max="13315" width="11.44140625" style="1"/>
    <col min="13316" max="13316" width="12.6640625" style="1" customWidth="1"/>
    <col min="13317" max="13317" width="14" style="1" customWidth="1"/>
    <col min="13318" max="13318" width="9.44140625" style="1" customWidth="1"/>
    <col min="13319" max="13319" width="3.33203125" style="1" customWidth="1"/>
    <col min="13320" max="13325" width="11.44140625" style="1"/>
    <col min="13326" max="13331" width="0" style="1" hidden="1" customWidth="1"/>
    <col min="13332" max="13571" width="11.44140625" style="1"/>
    <col min="13572" max="13572" width="12.6640625" style="1" customWidth="1"/>
    <col min="13573" max="13573" width="14" style="1" customWidth="1"/>
    <col min="13574" max="13574" width="9.44140625" style="1" customWidth="1"/>
    <col min="13575" max="13575" width="3.33203125" style="1" customWidth="1"/>
    <col min="13576" max="13581" width="11.44140625" style="1"/>
    <col min="13582" max="13587" width="0" style="1" hidden="1" customWidth="1"/>
    <col min="13588" max="13827" width="11.44140625" style="1"/>
    <col min="13828" max="13828" width="12.6640625" style="1" customWidth="1"/>
    <col min="13829" max="13829" width="14" style="1" customWidth="1"/>
    <col min="13830" max="13830" width="9.44140625" style="1" customWidth="1"/>
    <col min="13831" max="13831" width="3.33203125" style="1" customWidth="1"/>
    <col min="13832" max="13837" width="11.44140625" style="1"/>
    <col min="13838" max="13843" width="0" style="1" hidden="1" customWidth="1"/>
    <col min="13844" max="14083" width="11.44140625" style="1"/>
    <col min="14084" max="14084" width="12.6640625" style="1" customWidth="1"/>
    <col min="14085" max="14085" width="14" style="1" customWidth="1"/>
    <col min="14086" max="14086" width="9.44140625" style="1" customWidth="1"/>
    <col min="14087" max="14087" width="3.33203125" style="1" customWidth="1"/>
    <col min="14088" max="14093" width="11.44140625" style="1"/>
    <col min="14094" max="14099" width="0" style="1" hidden="1" customWidth="1"/>
    <col min="14100" max="14339" width="11.44140625" style="1"/>
    <col min="14340" max="14340" width="12.6640625" style="1" customWidth="1"/>
    <col min="14341" max="14341" width="14" style="1" customWidth="1"/>
    <col min="14342" max="14342" width="9.44140625" style="1" customWidth="1"/>
    <col min="14343" max="14343" width="3.33203125" style="1" customWidth="1"/>
    <col min="14344" max="14349" width="11.44140625" style="1"/>
    <col min="14350" max="14355" width="0" style="1" hidden="1" customWidth="1"/>
    <col min="14356" max="14595" width="11.44140625" style="1"/>
    <col min="14596" max="14596" width="12.6640625" style="1" customWidth="1"/>
    <col min="14597" max="14597" width="14" style="1" customWidth="1"/>
    <col min="14598" max="14598" width="9.44140625" style="1" customWidth="1"/>
    <col min="14599" max="14599" width="3.33203125" style="1" customWidth="1"/>
    <col min="14600" max="14605" width="11.44140625" style="1"/>
    <col min="14606" max="14611" width="0" style="1" hidden="1" customWidth="1"/>
    <col min="14612" max="14851" width="11.44140625" style="1"/>
    <col min="14852" max="14852" width="12.6640625" style="1" customWidth="1"/>
    <col min="14853" max="14853" width="14" style="1" customWidth="1"/>
    <col min="14854" max="14854" width="9.44140625" style="1" customWidth="1"/>
    <col min="14855" max="14855" width="3.33203125" style="1" customWidth="1"/>
    <col min="14856" max="14861" width="11.44140625" style="1"/>
    <col min="14862" max="14867" width="0" style="1" hidden="1" customWidth="1"/>
    <col min="14868" max="15107" width="11.44140625" style="1"/>
    <col min="15108" max="15108" width="12.6640625" style="1" customWidth="1"/>
    <col min="15109" max="15109" width="14" style="1" customWidth="1"/>
    <col min="15110" max="15110" width="9.44140625" style="1" customWidth="1"/>
    <col min="15111" max="15111" width="3.33203125" style="1" customWidth="1"/>
    <col min="15112" max="15117" width="11.44140625" style="1"/>
    <col min="15118" max="15123" width="0" style="1" hidden="1" customWidth="1"/>
    <col min="15124" max="15363" width="11.44140625" style="1"/>
    <col min="15364" max="15364" width="12.6640625" style="1" customWidth="1"/>
    <col min="15365" max="15365" width="14" style="1" customWidth="1"/>
    <col min="15366" max="15366" width="9.44140625" style="1" customWidth="1"/>
    <col min="15367" max="15367" width="3.33203125" style="1" customWidth="1"/>
    <col min="15368" max="15373" width="11.44140625" style="1"/>
    <col min="15374" max="15379" width="0" style="1" hidden="1" customWidth="1"/>
    <col min="15380" max="15619" width="11.44140625" style="1"/>
    <col min="15620" max="15620" width="12.6640625" style="1" customWidth="1"/>
    <col min="15621" max="15621" width="14" style="1" customWidth="1"/>
    <col min="15622" max="15622" width="9.44140625" style="1" customWidth="1"/>
    <col min="15623" max="15623" width="3.33203125" style="1" customWidth="1"/>
    <col min="15624" max="15629" width="11.44140625" style="1"/>
    <col min="15630" max="15635" width="0" style="1" hidden="1" customWidth="1"/>
    <col min="15636" max="15875" width="11.44140625" style="1"/>
    <col min="15876" max="15876" width="12.6640625" style="1" customWidth="1"/>
    <col min="15877" max="15877" width="14" style="1" customWidth="1"/>
    <col min="15878" max="15878" width="9.44140625" style="1" customWidth="1"/>
    <col min="15879" max="15879" width="3.33203125" style="1" customWidth="1"/>
    <col min="15880" max="15885" width="11.44140625" style="1"/>
    <col min="15886" max="15891" width="0" style="1" hidden="1" customWidth="1"/>
    <col min="15892" max="16131" width="11.44140625" style="1"/>
    <col min="16132" max="16132" width="12.6640625" style="1" customWidth="1"/>
    <col min="16133" max="16133" width="14" style="1" customWidth="1"/>
    <col min="16134" max="16134" width="9.44140625" style="1" customWidth="1"/>
    <col min="16135" max="16135" width="3.33203125" style="1" customWidth="1"/>
    <col min="16136" max="16141" width="11.44140625" style="1"/>
    <col min="16142" max="16147" width="0" style="1" hidden="1" customWidth="1"/>
    <col min="16148" max="16384" width="11.44140625" style="1"/>
  </cols>
  <sheetData>
    <row r="1" spans="2:33" ht="23.25" customHeight="1" x14ac:dyDescent="0.25"/>
    <row r="2" spans="2:33" ht="17.399999999999999" x14ac:dyDescent="0.3">
      <c r="B2" s="2" t="s">
        <v>17</v>
      </c>
      <c r="H2" s="3"/>
      <c r="AC2" s="1" t="s">
        <v>0</v>
      </c>
      <c r="AE2" s="1" t="s">
        <v>1</v>
      </c>
      <c r="AG2" s="1" t="s">
        <v>2</v>
      </c>
    </row>
    <row r="3" spans="2:33" ht="7.5" customHeight="1" x14ac:dyDescent="0.3">
      <c r="B3" s="2"/>
      <c r="H3" s="3"/>
    </row>
    <row r="4" spans="2:33" ht="21.9" customHeight="1" x14ac:dyDescent="0.3">
      <c r="B4" s="4" t="s">
        <v>15</v>
      </c>
      <c r="F4" s="5">
        <v>12.7</v>
      </c>
      <c r="H4" s="18" t="s">
        <v>16</v>
      </c>
      <c r="I4" s="6"/>
      <c r="J4" s="6"/>
      <c r="AA4" s="1" t="s">
        <v>6</v>
      </c>
      <c r="AB4" s="1">
        <v>7.8924000000000003</v>
      </c>
      <c r="AC4" s="1">
        <f>F4*AB4/10</f>
        <v>10.023348</v>
      </c>
      <c r="AE4" s="13">
        <v>29</v>
      </c>
      <c r="AG4" s="1">
        <f>AC4*AE4</f>
        <v>290.67709200000002</v>
      </c>
    </row>
    <row r="5" spans="2:33" ht="21.9" customHeight="1" x14ac:dyDescent="0.3">
      <c r="B5" s="4" t="s">
        <v>14</v>
      </c>
      <c r="F5" s="7">
        <v>2.9</v>
      </c>
      <c r="AC5" s="1">
        <f>F5/10</f>
        <v>0.28999999999999998</v>
      </c>
      <c r="AE5" s="13">
        <v>17</v>
      </c>
      <c r="AG5" s="1">
        <f>AC5*AE5</f>
        <v>4.93</v>
      </c>
    </row>
    <row r="6" spans="2:33" ht="21.9" customHeight="1" x14ac:dyDescent="0.3">
      <c r="B6" s="4" t="s">
        <v>13</v>
      </c>
      <c r="F6" s="11">
        <v>6.2</v>
      </c>
      <c r="AC6" s="1">
        <f>F6/10</f>
        <v>0.62</v>
      </c>
      <c r="AE6" s="13">
        <v>13</v>
      </c>
      <c r="AG6" s="1">
        <f>AC6*AE6</f>
        <v>8.06</v>
      </c>
    </row>
    <row r="7" spans="2:33" ht="8.4" customHeight="1" x14ac:dyDescent="0.3">
      <c r="F7" s="14"/>
      <c r="AE7" s="13"/>
    </row>
    <row r="8" spans="2:33" ht="21.9" customHeight="1" x14ac:dyDescent="0.3">
      <c r="B8" s="8" t="s">
        <v>3</v>
      </c>
      <c r="C8" s="9"/>
      <c r="D8" s="9"/>
      <c r="E8" s="9"/>
      <c r="F8" s="10">
        <f>AG10</f>
        <v>311.66709200000003</v>
      </c>
      <c r="H8" s="18" t="s">
        <v>11</v>
      </c>
      <c r="AA8" s="1" t="s">
        <v>5</v>
      </c>
      <c r="AB8" s="1">
        <v>8</v>
      </c>
      <c r="AC8" s="1">
        <f>AB8/10</f>
        <v>0.8</v>
      </c>
      <c r="AE8" s="13">
        <v>10</v>
      </c>
      <c r="AG8" s="1">
        <f>AC8*AE8</f>
        <v>8</v>
      </c>
    </row>
    <row r="9" spans="2:33" ht="6" customHeight="1" x14ac:dyDescent="0.25">
      <c r="H9" s="18"/>
    </row>
    <row r="10" spans="2:33" ht="21.9" customHeight="1" x14ac:dyDescent="0.4">
      <c r="B10" s="15" t="s">
        <v>4</v>
      </c>
      <c r="C10" s="16"/>
      <c r="D10" s="16"/>
      <c r="E10" s="16"/>
      <c r="F10" s="17">
        <f>AG11</f>
        <v>74.426101569600007</v>
      </c>
      <c r="H10" s="18" t="s">
        <v>12</v>
      </c>
      <c r="AA10" s="1" t="s">
        <v>7</v>
      </c>
      <c r="AB10" s="1">
        <v>0.23880000000000001</v>
      </c>
      <c r="AG10" s="1">
        <f>SUM(AG4:AG9)</f>
        <v>311.66709200000003</v>
      </c>
    </row>
    <row r="11" spans="2:33" ht="11.25" customHeight="1" x14ac:dyDescent="0.25">
      <c r="AG11" s="1">
        <f>AG10*AB10</f>
        <v>74.426101569600007</v>
      </c>
    </row>
    <row r="12" spans="2:33" ht="18" customHeight="1" x14ac:dyDescent="0.25">
      <c r="B12" s="1" t="s">
        <v>8</v>
      </c>
    </row>
    <row r="13" spans="2:33" ht="18" customHeight="1" x14ac:dyDescent="0.25">
      <c r="B13" s="1" t="s">
        <v>10</v>
      </c>
    </row>
    <row r="14" spans="2:33" ht="18" customHeight="1" x14ac:dyDescent="0.25">
      <c r="B14" s="1" t="s">
        <v>9</v>
      </c>
    </row>
    <row r="15" spans="2:33" ht="9.75" customHeight="1" x14ac:dyDescent="0.25"/>
    <row r="16" spans="2:33" ht="18" customHeight="1" x14ac:dyDescent="0.3">
      <c r="J16" s="12"/>
      <c r="K16" s="12"/>
      <c r="L16" s="12"/>
    </row>
    <row r="17" spans="6:12" ht="18" customHeight="1" x14ac:dyDescent="0.3">
      <c r="F17" s="13"/>
      <c r="J17" s="12"/>
      <c r="K17" s="12"/>
      <c r="L17" s="12"/>
    </row>
    <row r="18" spans="6:12" ht="18" customHeight="1" x14ac:dyDescent="0.3">
      <c r="J18" s="12"/>
      <c r="K18" s="12"/>
      <c r="L18" s="12"/>
    </row>
  </sheetData>
  <sheetProtection algorithmName="SHA-512" hashValue="Af5ZE3H5N81pFVwj2nrIFJclIDA8SQOuYMOhm5nIoukOnwzr+LMobvkMdUoz/C3xjohOwu4XZ4hsPpXAQoNniw==" saltValue="+75equPYNQ61ssLBfuXwQ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F2AC9-540C-47ED-8B27-3073C1AF49C3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Nährwertberechnung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bki_benutzer</dc:creator>
  <cp:lastModifiedBy>bki_benutzer</cp:lastModifiedBy>
  <dcterms:created xsi:type="dcterms:W3CDTF">2023-06-15T06:36:26Z</dcterms:created>
  <dcterms:modified xsi:type="dcterms:W3CDTF">2023-11-21T08:51:40Z</dcterms:modified>
</cp:coreProperties>
</file>